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9180"/>
  </bookViews>
  <sheets>
    <sheet name="Discretionary 2016-2017" sheetId="1" r:id="rId1"/>
  </sheets>
  <calcPr calcId="145621"/>
</workbook>
</file>

<file path=xl/calcChain.xml><?xml version="1.0" encoding="utf-8"?>
<calcChain xmlns="http://schemas.openxmlformats.org/spreadsheetml/2006/main">
  <c r="H7" i="1" l="1"/>
  <c r="H8" i="1" s="1"/>
</calcChain>
</file>

<file path=xl/sharedStrings.xml><?xml version="1.0" encoding="utf-8"?>
<sst xmlns="http://schemas.openxmlformats.org/spreadsheetml/2006/main" count="9" uniqueCount="8">
  <si>
    <t>DATE</t>
  </si>
  <si>
    <t>INCOME</t>
  </si>
  <si>
    <t>DISBURSEMENT</t>
  </si>
  <si>
    <t>RECIPIENT</t>
  </si>
  <si>
    <t>BALANCE</t>
  </si>
  <si>
    <t xml:space="preserve">    Opening Balance October 1, 2016</t>
  </si>
  <si>
    <t xml:space="preserve"> </t>
  </si>
  <si>
    <t xml:space="preserve">    Closing Balance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</si>
</sst>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lbertus Medium"/>
      <family val="2"/>
    </font>
    <font>
      <b/>
      <sz val="12"/>
      <name val="Albertus Medium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4" fontId="3" fillId="0" borderId="0" xfId="0" applyNumberFormat="1" applyFont="1"/>
    <xf numFmtId="0" fontId="3" fillId="0" borderId="0" xfId="0" applyFont="1"/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view="pageLayout" zoomScaleNormal="100" workbookViewId="0">
      <selection activeCell="B8" sqref="B8"/>
    </sheetView>
  </sheetViews>
  <sheetFormatPr defaultRowHeight="15.75" x14ac:dyDescent="0.25"/>
  <cols>
    <col min="1" max="1" width="12.7109375" style="2" bestFit="1" customWidth="1"/>
    <col min="2" max="2" width="4" style="2" customWidth="1"/>
    <col min="3" max="3" width="9.7109375" style="2" bestFit="1" customWidth="1"/>
    <col min="4" max="4" width="4.140625" style="2" customWidth="1"/>
    <col min="5" max="5" width="15.28515625" style="2" customWidth="1"/>
    <col min="6" max="6" width="4.140625" style="2" customWidth="1"/>
    <col min="7" max="7" width="25.140625" style="2" customWidth="1"/>
    <col min="8" max="8" width="13.28515625" style="2" customWidth="1"/>
    <col min="9" max="16384" width="9.140625" style="2"/>
  </cols>
  <sheetData>
    <row r="2" spans="1:8" x14ac:dyDescent="0.25">
      <c r="A2" s="1"/>
      <c r="C2" s="3"/>
      <c r="G2" s="4"/>
    </row>
    <row r="3" spans="1:8" x14ac:dyDescent="0.25">
      <c r="A3" s="5" t="s">
        <v>0</v>
      </c>
      <c r="B3" s="5"/>
      <c r="C3" s="5" t="s">
        <v>1</v>
      </c>
      <c r="D3" s="5"/>
      <c r="E3" s="5" t="s">
        <v>2</v>
      </c>
      <c r="F3" s="5"/>
      <c r="G3" s="5" t="s">
        <v>3</v>
      </c>
      <c r="H3" s="5" t="s">
        <v>4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6" t="s">
        <v>5</v>
      </c>
      <c r="B5" s="6"/>
      <c r="C5" s="6"/>
      <c r="D5" s="6"/>
      <c r="E5" s="6"/>
      <c r="F5" s="7"/>
      <c r="G5" s="7"/>
      <c r="H5" s="8">
        <v>1255.5799999999997</v>
      </c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7">
        <v>42537</v>
      </c>
      <c r="B7" s="7"/>
      <c r="C7" s="7"/>
      <c r="D7" s="7"/>
      <c r="E7" s="7">
        <v>0</v>
      </c>
      <c r="F7" s="7"/>
      <c r="G7" s="7">
        <v>0</v>
      </c>
      <c r="H7" s="7">
        <f>SUM(H5+C7-E7)</f>
        <v>1255.5799999999997</v>
      </c>
    </row>
    <row r="8" spans="1:8" x14ac:dyDescent="0.25">
      <c r="A8" s="7">
        <v>42567</v>
      </c>
      <c r="B8" s="7"/>
      <c r="C8" s="7"/>
      <c r="D8" s="7"/>
      <c r="E8" s="7">
        <v>0</v>
      </c>
      <c r="F8" s="7"/>
      <c r="G8" s="7">
        <v>0</v>
      </c>
      <c r="H8" s="8">
        <f>H7+C8-E8</f>
        <v>1255.5799999999997</v>
      </c>
    </row>
    <row r="9" spans="1:8" x14ac:dyDescent="0.25">
      <c r="A9" s="7"/>
      <c r="B9" s="7"/>
      <c r="C9" s="7"/>
      <c r="D9" s="7"/>
      <c r="E9" s="7" t="s">
        <v>6</v>
      </c>
      <c r="F9" s="7"/>
      <c r="G9" s="7"/>
      <c r="H9" s="8" t="s">
        <v>6</v>
      </c>
    </row>
    <row r="10" spans="1:8" x14ac:dyDescent="0.25">
      <c r="A10" s="7"/>
      <c r="B10" s="7"/>
      <c r="C10" s="7"/>
      <c r="D10" s="7"/>
      <c r="E10" s="7"/>
      <c r="F10" s="7"/>
      <c r="G10" s="7"/>
      <c r="H10" s="8"/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9"/>
      <c r="B12" s="9"/>
      <c r="C12" s="9"/>
      <c r="D12" s="9"/>
      <c r="E12" s="9"/>
      <c r="F12" s="9"/>
      <c r="G12" s="9"/>
      <c r="H12" s="9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x14ac:dyDescent="0.25">
      <c r="A14" s="7"/>
      <c r="B14" s="7"/>
      <c r="C14" s="7"/>
      <c r="D14" s="7"/>
      <c r="E14" s="7"/>
      <c r="F14" s="7"/>
      <c r="G14" s="7"/>
      <c r="H14" s="8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10" t="s">
        <v>7</v>
      </c>
      <c r="B19" s="7"/>
      <c r="C19" s="7"/>
      <c r="D19" s="7"/>
      <c r="E19" s="7"/>
      <c r="F19" s="7"/>
      <c r="G19" s="7"/>
      <c r="H19" s="11">
        <v>1255.5799999999997</v>
      </c>
    </row>
  </sheetData>
  <mergeCells count="2">
    <mergeCell ref="A5:E5"/>
    <mergeCell ref="A12:H12"/>
  </mergeCells>
  <pageMargins left="0.97" right="0.75" top="2" bottom="1" header="1.18" footer="0.5"/>
  <pageSetup orientation="landscape" r:id="rId1"/>
  <headerFooter alignWithMargins="0">
    <oddHeader>&amp;C&amp;"Albertus Medium,Bold"&amp;11DISCRETIONARY FUND
October 1, 2016 through September 30,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Discretionary 2016-2017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Lisha</dc:creator>
  <cp:lastModifiedBy>ChurchOffice</cp:lastModifiedBy>
  <cp:lastPrinted>2017-10-13T17:18:27Z</cp:lastPrinted>
  <dcterms:created xsi:type="dcterms:W3CDTF">2017-10-10T23:10:27Z</dcterms:created>
  <dcterms:modified xsi:type="dcterms:W3CDTF">2017-10-13T19:19:42Z</dcterms:modified>
</cp:coreProperties>
</file>